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012EA422-7B64-446B-A736-5F77006EC8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Dane!$A$2:$AH$146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5" i="15" l="1"/>
  <c r="I144" i="15"/>
  <c r="C18" i="16"/>
  <c r="I143" i="15"/>
  <c r="I142" i="15"/>
  <c r="I141" i="15" l="1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46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<sst xmlns="http://schemas.openxmlformats.org/spreadsheetml/2006/main" count="4348" uniqueCount="263">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</sst>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H146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4" width="20.6640625" style="17" customWidth="1"/>
    <col min="35" max="16384" width="9.109375" style="17"/>
  </cols>
  <sheetData>
    <row r="2" spans="1:34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18" t="s">
        <v>17</v>
      </c>
    </row>
    <row r="3" spans="1:34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SUM(J3:AH3)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</row>
    <row r="4" spans="1:34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</row>
    <row r="5" spans="1:34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</row>
    <row r="6" spans="1:34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</row>
    <row r="7" spans="1:34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</row>
    <row r="8" spans="1:34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</row>
    <row r="9" spans="1:34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</row>
    <row r="10" spans="1:34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</row>
    <row r="11" spans="1:34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</row>
    <row r="12" spans="1:34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</row>
    <row r="13" spans="1:34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</row>
    <row r="14" spans="1:34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</row>
    <row r="15" spans="1:34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</row>
    <row r="16" spans="1:34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</row>
    <row r="17" spans="1:34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</row>
    <row r="18" spans="1:34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</row>
    <row r="19" spans="1:34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</row>
    <row r="20" spans="1:34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</row>
    <row r="21" spans="1:34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</row>
    <row r="22" spans="1:34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</row>
    <row r="23" spans="1:34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</row>
    <row r="24" spans="1:34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</row>
    <row r="25" spans="1:34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</row>
    <row r="26" spans="1:34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</row>
    <row r="27" spans="1:34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</row>
    <row r="28" spans="1:34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</row>
    <row r="29" spans="1:34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</row>
    <row r="30" spans="1:34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</row>
    <row r="31" spans="1:34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</row>
    <row r="32" spans="1:34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</row>
    <row r="33" spans="1:34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</row>
    <row r="34" spans="1:34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</row>
    <row r="35" spans="1:34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SUM(J35:AH35)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</row>
    <row r="36" spans="1:34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</row>
    <row r="37" spans="1:34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</row>
    <row r="38" spans="1:34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</row>
    <row r="39" spans="1:34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</row>
    <row r="40" spans="1:34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</row>
    <row r="41" spans="1:34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</row>
    <row r="42" spans="1:34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</row>
    <row r="43" spans="1:34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</row>
    <row r="44" spans="1:34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</row>
    <row r="45" spans="1:34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</row>
    <row r="46" spans="1:34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</row>
    <row r="47" spans="1:34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</row>
    <row r="48" spans="1:34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</row>
    <row r="49" spans="1:34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</row>
    <row r="50" spans="1:34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</row>
    <row r="51" spans="1:34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</row>
    <row r="52" spans="1:34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</row>
    <row r="53" spans="1:34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</row>
    <row r="54" spans="1:34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</row>
    <row r="55" spans="1:34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</row>
    <row r="56" spans="1:34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</row>
    <row r="57" spans="1:34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</row>
    <row r="58" spans="1:34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</row>
    <row r="59" spans="1:34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</row>
    <row r="60" spans="1:34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1900000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9" t="s">
        <v>17</v>
      </c>
    </row>
    <row r="61" spans="1:34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</row>
    <row r="62" spans="1:34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</row>
    <row r="63" spans="1:34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</row>
    <row r="64" spans="1:34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</row>
    <row r="65" spans="1:34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</row>
    <row r="66" spans="1:34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</row>
    <row r="67" spans="1:34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</row>
    <row r="68" spans="1:34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SUM(J68:AH68)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</row>
    <row r="69" spans="1:34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</row>
    <row r="70" spans="1:34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</row>
    <row r="71" spans="1:34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</row>
    <row r="72" spans="1:34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</row>
    <row r="73" spans="1:34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</row>
    <row r="74" spans="1:34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</row>
    <row r="75" spans="1:34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</row>
    <row r="76" spans="1:34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</row>
    <row r="77" spans="1:34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</row>
    <row r="78" spans="1:34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</row>
    <row r="79" spans="1:34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</row>
    <row r="80" spans="1:34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</row>
    <row r="81" spans="1:34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</row>
    <row r="82" spans="1:34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</row>
    <row r="83" spans="1:34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</row>
    <row r="84" spans="1:34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</row>
    <row r="85" spans="1:34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</row>
    <row r="86" spans="1:34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</row>
    <row r="87" spans="1:34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</row>
    <row r="88" spans="1:34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</row>
    <row r="89" spans="1:34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</row>
    <row r="90" spans="1:34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</row>
    <row r="91" spans="1:34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</row>
    <row r="92" spans="1:34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</row>
    <row r="93" spans="1:34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</row>
    <row r="94" spans="1:34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</row>
    <row r="95" spans="1:34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</row>
    <row r="96" spans="1:34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</row>
    <row r="97" spans="1:34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</row>
    <row r="98" spans="1:34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</row>
    <row r="99" spans="1:34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</row>
    <row r="100" spans="1:34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</row>
    <row r="101" spans="1:34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</row>
    <row r="102" spans="1:34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</row>
    <row r="103" spans="1:34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</row>
    <row r="104" spans="1:34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</row>
    <row r="105" spans="1:34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</row>
    <row r="106" spans="1:34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46" si="3">SUM(J106:AH106)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</row>
    <row r="107" spans="1:34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</row>
    <row r="108" spans="1:34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</row>
    <row r="109" spans="1:34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</row>
    <row r="110" spans="1:34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</row>
    <row r="111" spans="1:34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5" si="4">SUM(J111:AH111)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</row>
    <row r="112" spans="1:34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</row>
    <row r="113" spans="1:34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</row>
    <row r="114" spans="1:34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</row>
    <row r="115" spans="1:34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</row>
    <row r="116" spans="1:34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</row>
    <row r="117" spans="1:34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</row>
    <row r="118" spans="1:34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</row>
    <row r="119" spans="1:34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</row>
    <row r="120" spans="1:34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</row>
    <row r="121" spans="1:34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</row>
    <row r="122" spans="1:34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</row>
    <row r="123" spans="1:34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</row>
    <row r="124" spans="1:34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</row>
    <row r="125" spans="1:34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</row>
    <row r="126" spans="1:34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</row>
    <row r="127" spans="1:34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</row>
    <row r="128" spans="1:34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</row>
    <row r="129" spans="1:34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</row>
    <row r="130" spans="1:34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</row>
    <row r="131" spans="1:34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</row>
    <row r="132" spans="1:34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</row>
    <row r="133" spans="1:34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</row>
    <row r="134" spans="1:34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</row>
    <row r="135" spans="1:34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</row>
    <row r="136" spans="1:34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</row>
    <row r="137" spans="1:34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</row>
    <row r="138" spans="1:34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</row>
    <row r="139" spans="1:34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240000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 t="s">
        <v>17</v>
      </c>
    </row>
    <row r="140" spans="1:34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</row>
    <row r="141" spans="1:34" ht="42" customHeight="1" x14ac:dyDescent="0.25">
      <c r="A141" s="5" t="s">
        <v>254</v>
      </c>
      <c r="B141" s="29" t="s">
        <v>10</v>
      </c>
      <c r="C141" s="2">
        <v>600</v>
      </c>
      <c r="D141" s="2">
        <v>60017</v>
      </c>
      <c r="E141" s="2">
        <v>6050</v>
      </c>
      <c r="F141" s="29" t="s">
        <v>46</v>
      </c>
      <c r="G141" s="29" t="s">
        <v>45</v>
      </c>
      <c r="H141" s="29" t="s">
        <v>45</v>
      </c>
      <c r="I141" s="7">
        <f t="shared" si="4"/>
        <v>950000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>
        <v>950000</v>
      </c>
      <c r="AG141" s="9" t="s">
        <v>17</v>
      </c>
      <c r="AH141" s="9" t="s">
        <v>17</v>
      </c>
    </row>
    <row r="142" spans="1:34" ht="42" customHeight="1" x14ac:dyDescent="0.25">
      <c r="A142" s="5" t="s">
        <v>255</v>
      </c>
      <c r="B142" s="29" t="s">
        <v>10</v>
      </c>
      <c r="C142" s="2">
        <v>851</v>
      </c>
      <c r="D142" s="2">
        <v>85154</v>
      </c>
      <c r="E142" s="2">
        <v>6050</v>
      </c>
      <c r="F142" s="29" t="s">
        <v>64</v>
      </c>
      <c r="G142" s="29" t="s">
        <v>45</v>
      </c>
      <c r="H142" s="29" t="s">
        <v>45</v>
      </c>
      <c r="I142" s="7">
        <f t="shared" si="4"/>
        <v>20000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 t="s">
        <v>17</v>
      </c>
      <c r="AD142" s="9" t="s">
        <v>17</v>
      </c>
      <c r="AE142" s="9" t="s">
        <v>17</v>
      </c>
      <c r="AF142" s="9">
        <v>20000</v>
      </c>
      <c r="AG142" s="9" t="s">
        <v>17</v>
      </c>
      <c r="AH142" s="9" t="s">
        <v>17</v>
      </c>
    </row>
    <row r="143" spans="1:34" ht="42" customHeight="1" x14ac:dyDescent="0.25">
      <c r="A143" s="5" t="s">
        <v>256</v>
      </c>
      <c r="B143" s="29" t="s">
        <v>10</v>
      </c>
      <c r="C143" s="2">
        <v>926</v>
      </c>
      <c r="D143" s="2">
        <v>92605</v>
      </c>
      <c r="E143" s="2">
        <v>6210</v>
      </c>
      <c r="F143" s="29" t="s">
        <v>94</v>
      </c>
      <c r="G143" s="29" t="s">
        <v>70</v>
      </c>
      <c r="H143" s="29" t="s">
        <v>45</v>
      </c>
      <c r="I143" s="7">
        <f t="shared" si="4"/>
        <v>100000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100000</v>
      </c>
      <c r="AG143" s="9" t="s">
        <v>17</v>
      </c>
      <c r="AH143" s="9" t="s">
        <v>17</v>
      </c>
    </row>
    <row r="144" spans="1:34" ht="42" customHeight="1" x14ac:dyDescent="0.25">
      <c r="A144" s="5" t="s">
        <v>260</v>
      </c>
      <c r="B144" s="4" t="s">
        <v>10</v>
      </c>
      <c r="C144" s="2">
        <v>801</v>
      </c>
      <c r="D144" s="2">
        <v>80104</v>
      </c>
      <c r="E144" s="2">
        <v>6050</v>
      </c>
      <c r="F144" s="4" t="s">
        <v>44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>
        <v>20000</v>
      </c>
      <c r="AF144" s="9" t="s">
        <v>17</v>
      </c>
      <c r="AG144" s="9" t="s">
        <v>17</v>
      </c>
      <c r="AH144" s="9" t="s">
        <v>17</v>
      </c>
    </row>
    <row r="145" spans="1:34" ht="42" customHeight="1" x14ac:dyDescent="0.25">
      <c r="A145" s="5" t="s">
        <v>262</v>
      </c>
      <c r="B145" s="4" t="s">
        <v>10</v>
      </c>
      <c r="C145" s="2">
        <v>854</v>
      </c>
      <c r="D145" s="2">
        <v>85407</v>
      </c>
      <c r="E145" s="2">
        <v>6060</v>
      </c>
      <c r="F145" s="4" t="s">
        <v>44</v>
      </c>
      <c r="G145" s="29" t="s">
        <v>45</v>
      </c>
      <c r="H145" s="29" t="s">
        <v>45</v>
      </c>
      <c r="I145" s="7">
        <f t="shared" si="4"/>
        <v>30000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 t="s">
        <v>17</v>
      </c>
      <c r="AG145" s="9">
        <v>30000</v>
      </c>
      <c r="AH145" s="9" t="s">
        <v>17</v>
      </c>
    </row>
    <row r="146" spans="1:34" ht="42" customHeight="1" x14ac:dyDescent="0.25">
      <c r="A146" s="5" t="s">
        <v>17</v>
      </c>
      <c r="B146" s="4" t="s">
        <v>17</v>
      </c>
      <c r="C146" s="2" t="s">
        <v>17</v>
      </c>
      <c r="D146" s="2" t="s">
        <v>17</v>
      </c>
      <c r="E146" s="2" t="s">
        <v>17</v>
      </c>
      <c r="F146" s="4" t="s">
        <v>17</v>
      </c>
      <c r="G146" s="29" t="s">
        <v>45</v>
      </c>
      <c r="H146" s="29" t="s">
        <v>45</v>
      </c>
      <c r="I146" s="7">
        <f t="shared" si="3"/>
        <v>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 t="s">
        <v>17</v>
      </c>
      <c r="AF146" s="9" t="s">
        <v>17</v>
      </c>
      <c r="AG146" s="9" t="s">
        <v>17</v>
      </c>
      <c r="AH146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SUM(C3:C26)</f>
        <v>26268150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SUMIF(Dane!E3:E146,"2720",Dane!I3:I146)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SUMIF(Dane!E3:E146,"4190",Dane!I3:I146)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SUMIF(Dane!E3:E146,"4210",Dane!I3:I146)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SUMIF(Dane!E3:E146,"4260",Dane!I3:I146)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SUMIF(Dane!E3:E146,"4270",Dane!I3:I146)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SUMIF(Dane!E3:E146,"4300",Dane!I3:I146)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SUMIF(Dane!E3:E146,"4307",Dane!I3:I146)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SUMIF(Dane!E3:E146,"4309",Dane!I3:I146)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SUMIF(Dane!E3:E146,"6030",Dane!I3:I146)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SUMIF(Dane!E3:E146,"6050",Dane!I3:I146)</f>
        <v>12225001.539999999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SUMIF(Dane!E3:E146,"6057",Dane!I3:I146)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SUMIF(Dane!E3:E146,"6059",Dane!I3:I146)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SUMIF(Dane!E3:E146,"6060",Dane!I3:I146)</f>
        <v>525500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SUMIF(Dane!E3:E146,"6067",Dane!I3:I146)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SUMIF(Dane!E3:E146,"6170",Dane!I3:I146)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SUMIF(Dane!E3:E146,"6210",Dane!I3:I146)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SUMIF(Dane!E3:E146,"6220",Dane!I3:I146)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SUMIF(Dane!E3:E146,"6230",Dane!I3:I146)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SUMIF(Dane!E3:E146,"6237",Dane!I3:I146)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SUMIF(Dane!E3:E146,"6239",Dane!I3:I146)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SUMIF(Dane!E3:E146,"6300",Dane!I3:I146)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SUMIF(Dane!E3:E146,"6660",Dane!I3:I146)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SUMIF(Dane!E3:E146,"6690",Dane!I3:I146)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SUMIF(Dane!E3:E146,"6800",Dane!I3:I146)</f>
        <v>375000</v>
      </c>
    </row>
    <row r="29" spans="1:3" ht="21" customHeight="1" x14ac:dyDescent="0.25">
      <c r="A29" s="32" t="s">
        <v>34</v>
      </c>
      <c r="B29" s="32"/>
      <c r="C29" s="24">
        <f>SUM(C31:C32)</f>
        <v>26268150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2636690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23631460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2021-07-25T08:45:11Z</dcterms:modified>
  <cp:category>Budżet 2021</cp:category>
</cp:coreProperties>
</file>